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Sporting Life May Stats/"/>
    </mc:Choice>
  </mc:AlternateContent>
  <xr:revisionPtr revIDLastSave="1" documentId="8_{B3AD6A15-2F1B-47B2-B54C-A1A2F544EEC9}" xr6:coauthVersionLast="47" xr6:coauthVersionMax="47" xr10:uidLastSave="{BB112767-B119-4BEB-AC3A-BDCBF4398644}"/>
  <bookViews>
    <workbookView minimized="1" xWindow="750" yWindow="75" windowWidth="15375" windowHeight="7875" xr2:uid="{105D1257-B7EB-4959-9496-E32A012E21DC}"/>
  </bookViews>
  <sheets>
    <sheet name="May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1" l="1"/>
  <c r="L3" i="1"/>
</calcChain>
</file>

<file path=xl/sharedStrings.xml><?xml version="1.0" encoding="utf-8"?>
<sst xmlns="http://schemas.openxmlformats.org/spreadsheetml/2006/main" count="155" uniqueCount="77">
  <si>
    <t>Date</t>
  </si>
  <si>
    <t>Selection</t>
  </si>
  <si>
    <t>Advised Stake</t>
  </si>
  <si>
    <t>Advised Odds</t>
  </si>
  <si>
    <t>Advised Odds Profit/Loss</t>
  </si>
  <si>
    <t>S.P. Odds</t>
  </si>
  <si>
    <t>S.P. Odds Profit/Loss</t>
  </si>
  <si>
    <t>Result</t>
  </si>
  <si>
    <t>Queens Speech</t>
  </si>
  <si>
    <t>1 pt E/W</t>
  </si>
  <si>
    <t>13/2</t>
  </si>
  <si>
    <t>1 pt Win</t>
  </si>
  <si>
    <t>5/2</t>
  </si>
  <si>
    <t>Storm Legend</t>
  </si>
  <si>
    <t>5/1</t>
  </si>
  <si>
    <t>Out on Friday</t>
  </si>
  <si>
    <t>0.5 pt E/W</t>
  </si>
  <si>
    <t>66/1</t>
  </si>
  <si>
    <t>4/1</t>
  </si>
  <si>
    <t>Lost</t>
  </si>
  <si>
    <t>2/1</t>
  </si>
  <si>
    <t>50/1</t>
  </si>
  <si>
    <t>Probe</t>
  </si>
  <si>
    <t>N.R</t>
  </si>
  <si>
    <t>Going In Style</t>
  </si>
  <si>
    <t>2 pts Win</t>
  </si>
  <si>
    <t>7/1</t>
  </si>
  <si>
    <t>Loch Lien</t>
  </si>
  <si>
    <t>3/1</t>
  </si>
  <si>
    <t>Intervention</t>
  </si>
  <si>
    <t>25/1</t>
  </si>
  <si>
    <t>10/3</t>
  </si>
  <si>
    <t>18/1</t>
  </si>
  <si>
    <t>Fantasy Lady</t>
  </si>
  <si>
    <t>9/2</t>
  </si>
  <si>
    <t>Macadam's Rock</t>
  </si>
  <si>
    <t>Cool and Clever</t>
  </si>
  <si>
    <t>5/4</t>
  </si>
  <si>
    <t>10/11</t>
  </si>
  <si>
    <t>Won</t>
  </si>
  <si>
    <t>Advised P/L</t>
  </si>
  <si>
    <t>S.P. P/L</t>
  </si>
  <si>
    <t>Royal Pippen</t>
  </si>
  <si>
    <t>14/1</t>
  </si>
  <si>
    <t>22/1</t>
  </si>
  <si>
    <t>Supershock</t>
  </si>
  <si>
    <t>8/1</t>
  </si>
  <si>
    <t>Baron Zee</t>
  </si>
  <si>
    <t>7/2</t>
  </si>
  <si>
    <t>Ebeneezer Perry</t>
  </si>
  <si>
    <t>100/30</t>
  </si>
  <si>
    <t>Moon Daisy</t>
  </si>
  <si>
    <t>1 pt win</t>
  </si>
  <si>
    <t>Dancing Approach</t>
  </si>
  <si>
    <t>11/10</t>
  </si>
  <si>
    <t>6/4</t>
  </si>
  <si>
    <t>Majeski Man</t>
  </si>
  <si>
    <t>15/2</t>
  </si>
  <si>
    <t>Safari Quest</t>
  </si>
  <si>
    <t>17/2</t>
  </si>
  <si>
    <t>Roca Roma</t>
  </si>
  <si>
    <t>6/1</t>
  </si>
  <si>
    <t>Placed</t>
  </si>
  <si>
    <t>Offiah</t>
  </si>
  <si>
    <t>Matilda With Me</t>
  </si>
  <si>
    <t>11/1</t>
  </si>
  <si>
    <t>New Emerald Bay</t>
  </si>
  <si>
    <t>Dream Today</t>
  </si>
  <si>
    <t>Taipan</t>
  </si>
  <si>
    <t>Brazos</t>
  </si>
  <si>
    <t>10/1</t>
  </si>
  <si>
    <t>11/4</t>
  </si>
  <si>
    <t>Adelisa</t>
  </si>
  <si>
    <t>9/1</t>
  </si>
  <si>
    <t>Albion Square</t>
  </si>
  <si>
    <t>Snowy Owl</t>
  </si>
  <si>
    <t>9/4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</si>
</sst>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4" tint="0.39997558519241921"/>
      </right>
      <top/>
      <bottom style="thick">
        <color theme="0"/>
      </bottom>
      <diagonal/>
    </border>
  </borders>
  <cellStyleXfs count="1">
    <xf numFmtId="0" fontId="0" fillId="0" borderId="0"/>
  </cellStyleXfs>
  <cellXfs count="9">
    <xf numFmtId="0" fontId="0" fillId="0" borderId="0" xfId="0"/>
    <xf numFmtId="16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6" fontId="0" fillId="0" borderId="0" xfId="0" applyNumberFormat="1"/>
    <xf numFmtId="49" fontId="0" fillId="0" borderId="0" xfId="0" applyNumberFormat="1"/>
    <xf numFmtId="2" fontId="1" fillId="2" borderId="2" xfId="0" applyNumberFormat="1" applyFont="1" applyFill="1" applyBorder="1" applyAlignment="1">
      <alignment horizontal="center" vertical="center" wrapText="1"/>
    </xf>
    <xf numFmtId="2" fontId="0" fillId="0" borderId="0" xfId="0" applyNumberFormat="1"/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10"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30" formatCode="@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border outline="0">
        <bottom style="thick">
          <color theme="0"/>
        </bottom>
      </border>
    </dxf>
    <dxf>
      <border outline="0">
        <top style="thin">
          <color theme="4" tint="0.39997558519241921"/>
        </top>
      </border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A580D-D95B-450E-97FE-D9E1FBE0E674}" name="Table1" displayName="Table1" ref="A1:H30" totalsRowShown="0" headerRowDxfId="6" headerRowBorderDxfId="7" tableBorderDxfId="8">
  <autoFilter ref="A1:H30" xr:uid="{3F6A580D-D95B-450E-97FE-D9E1FBE0E67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AE02A4F8-31AA-4B78-939F-2BDC72C0A90B}" name="Date"/>
    <tableColumn id="2" xr3:uid="{9AE8BAD3-5BB6-427E-BC1E-A38FC3ADEDCE}" name="Selection"/>
    <tableColumn id="3" xr3:uid="{CB1A0846-9EAE-49CA-9058-9CF29BA65368}" name="Advised Stake" dataDxfId="5"/>
    <tableColumn id="4" xr3:uid="{9F48170D-AF68-4C9C-B0C7-FDA1C8F7608D}" name="Advised Odds" dataDxfId="4"/>
    <tableColumn id="5" xr3:uid="{479A0FE4-A4E4-40A7-B951-10E1DA61449E}" name="Advised Odds Profit/Loss" dataDxfId="3"/>
    <tableColumn id="6" xr3:uid="{A11E0CCF-A1B9-450A-B119-D81BFC4D5727}" name="S.P. Odds" dataDxfId="2"/>
    <tableColumn id="7" xr3:uid="{29CBD9AD-5906-4404-975E-D67047888CDB}" name="S.P. Odds Profit/Loss" dataDxfId="1"/>
    <tableColumn id="8" xr3:uid="{128DBC43-DD1A-43D2-86BA-2CA3798C07E5}" name="Resul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7D3CD-7819-4A32-8FE9-425665F433DF}">
  <dimension ref="A1:L30"/>
  <sheetViews>
    <sheetView tabSelected="1" workbookViewId="0">
      <selection activeCell="E31" sqref="E31"/>
    </sheetView>
  </sheetViews>
  <sheetFormatPr defaultRowHeight="15" x14ac:dyDescent="0.25"/>
  <cols>
    <col min="2" max="2" width="14.85546875" bestFit="1" customWidth="1"/>
    <col min="3" max="3" width="15.5703125" style="5" customWidth="1"/>
    <col min="4" max="4" width="15.28515625" style="5" customWidth="1"/>
    <col min="5" max="5" width="25.28515625" style="7" customWidth="1"/>
    <col min="6" max="6" width="11.42578125" style="5" customWidth="1"/>
    <col min="7" max="7" width="21.42578125" style="7" customWidth="1"/>
    <col min="8" max="8" width="9.140625" style="5"/>
    <col min="11" max="11" width="11.42578125" bestFit="1" customWidth="1"/>
  </cols>
  <sheetData>
    <row r="1" spans="1:12" ht="15.7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6" t="s">
        <v>4</v>
      </c>
      <c r="F1" s="3" t="s">
        <v>5</v>
      </c>
      <c r="G1" s="6" t="s">
        <v>6</v>
      </c>
      <c r="H1" s="8" t="s">
        <v>7</v>
      </c>
    </row>
    <row r="2" spans="1:12" ht="15.75" thickTop="1" x14ac:dyDescent="0.25">
      <c r="A2" s="4">
        <v>44319</v>
      </c>
      <c r="B2" t="s">
        <v>8</v>
      </c>
      <c r="C2" s="5" t="s">
        <v>11</v>
      </c>
      <c r="D2" s="5" t="s">
        <v>12</v>
      </c>
      <c r="E2" s="7">
        <v>-1</v>
      </c>
      <c r="F2" s="5" t="s">
        <v>18</v>
      </c>
      <c r="G2" s="7">
        <v>-1</v>
      </c>
      <c r="H2" s="5" t="s">
        <v>19</v>
      </c>
    </row>
    <row r="3" spans="1:12" x14ac:dyDescent="0.25">
      <c r="A3" s="4">
        <v>44319</v>
      </c>
      <c r="B3" t="s">
        <v>13</v>
      </c>
      <c r="C3" s="5" t="s">
        <v>11</v>
      </c>
      <c r="D3" s="5" t="s">
        <v>14</v>
      </c>
      <c r="E3" s="7">
        <v>-1</v>
      </c>
      <c r="F3" s="5" t="s">
        <v>20</v>
      </c>
      <c r="G3" s="7">
        <v>-1</v>
      </c>
      <c r="H3" s="5" t="s">
        <v>19</v>
      </c>
      <c r="K3" t="s">
        <v>40</v>
      </c>
      <c r="L3" s="7">
        <f>SUM(E:E)</f>
        <v>-2.9300000000000006</v>
      </c>
    </row>
    <row r="4" spans="1:12" x14ac:dyDescent="0.25">
      <c r="A4" s="4">
        <v>44319</v>
      </c>
      <c r="B4" t="s">
        <v>15</v>
      </c>
      <c r="C4" s="5" t="s">
        <v>16</v>
      </c>
      <c r="D4" s="5" t="s">
        <v>17</v>
      </c>
      <c r="E4" s="7">
        <v>-1</v>
      </c>
      <c r="F4" s="5" t="s">
        <v>21</v>
      </c>
      <c r="G4" s="7">
        <v>-1</v>
      </c>
      <c r="H4" s="5" t="s">
        <v>19</v>
      </c>
      <c r="K4" t="s">
        <v>41</v>
      </c>
      <c r="L4" s="7">
        <f>SUM(G:G)</f>
        <v>-13.120000000000001</v>
      </c>
    </row>
    <row r="5" spans="1:12" x14ac:dyDescent="0.25">
      <c r="A5" s="4">
        <v>44321</v>
      </c>
      <c r="B5" t="s">
        <v>22</v>
      </c>
      <c r="C5" s="5" t="s">
        <v>9</v>
      </c>
      <c r="D5" s="5" t="s">
        <v>10</v>
      </c>
      <c r="E5" s="7">
        <v>0</v>
      </c>
      <c r="F5" s="5" t="s">
        <v>23</v>
      </c>
      <c r="G5" s="7">
        <v>0</v>
      </c>
      <c r="H5" s="5" t="s">
        <v>23</v>
      </c>
    </row>
    <row r="6" spans="1:12" x14ac:dyDescent="0.25">
      <c r="A6" s="4">
        <v>44321</v>
      </c>
      <c r="B6" t="s">
        <v>24</v>
      </c>
      <c r="C6" s="5" t="s">
        <v>25</v>
      </c>
      <c r="D6" s="5" t="s">
        <v>26</v>
      </c>
      <c r="E6" s="7">
        <v>0</v>
      </c>
      <c r="F6" s="5" t="s">
        <v>23</v>
      </c>
      <c r="G6" s="7">
        <v>0</v>
      </c>
      <c r="H6" s="5" t="s">
        <v>23</v>
      </c>
    </row>
    <row r="7" spans="1:12" x14ac:dyDescent="0.25">
      <c r="A7" s="4">
        <v>44323</v>
      </c>
      <c r="B7" t="s">
        <v>27</v>
      </c>
      <c r="C7" s="5" t="s">
        <v>11</v>
      </c>
      <c r="D7" s="5" t="s">
        <v>28</v>
      </c>
      <c r="E7" s="7">
        <v>-1</v>
      </c>
      <c r="F7" s="5" t="s">
        <v>31</v>
      </c>
      <c r="G7" s="7">
        <v>-1</v>
      </c>
      <c r="H7" s="5" t="s">
        <v>19</v>
      </c>
    </row>
    <row r="8" spans="1:12" x14ac:dyDescent="0.25">
      <c r="A8" s="4">
        <v>44323</v>
      </c>
      <c r="B8" t="s">
        <v>29</v>
      </c>
      <c r="C8" s="5" t="s">
        <v>9</v>
      </c>
      <c r="D8" s="5" t="s">
        <v>30</v>
      </c>
      <c r="E8" s="7">
        <v>-2</v>
      </c>
      <c r="F8" s="5" t="s">
        <v>32</v>
      </c>
      <c r="G8" s="7">
        <v>-2</v>
      </c>
      <c r="H8" s="5" t="s">
        <v>19</v>
      </c>
    </row>
    <row r="9" spans="1:12" x14ac:dyDescent="0.25">
      <c r="A9" s="4">
        <v>44325</v>
      </c>
      <c r="B9" t="s">
        <v>33</v>
      </c>
      <c r="C9" s="5" t="s">
        <v>11</v>
      </c>
      <c r="D9" s="5" t="s">
        <v>34</v>
      </c>
      <c r="E9" s="7">
        <v>-1</v>
      </c>
      <c r="F9" s="5" t="s">
        <v>14</v>
      </c>
      <c r="G9" s="7">
        <v>-1</v>
      </c>
      <c r="H9" s="5" t="s">
        <v>19</v>
      </c>
    </row>
    <row r="10" spans="1:12" x14ac:dyDescent="0.25">
      <c r="A10" s="4">
        <v>44325</v>
      </c>
      <c r="B10" t="s">
        <v>35</v>
      </c>
      <c r="C10" s="5" t="s">
        <v>9</v>
      </c>
      <c r="D10" s="5" t="s">
        <v>14</v>
      </c>
      <c r="E10" s="7">
        <v>-2</v>
      </c>
      <c r="F10" s="5" t="s">
        <v>26</v>
      </c>
      <c r="G10" s="7">
        <v>-2</v>
      </c>
      <c r="H10" s="5" t="s">
        <v>19</v>
      </c>
    </row>
    <row r="11" spans="1:12" x14ac:dyDescent="0.25">
      <c r="A11" s="4">
        <v>44327</v>
      </c>
      <c r="B11" t="s">
        <v>36</v>
      </c>
      <c r="C11" s="5" t="s">
        <v>25</v>
      </c>
      <c r="D11" s="5" t="s">
        <v>37</v>
      </c>
      <c r="E11" s="7">
        <v>2.5</v>
      </c>
      <c r="F11" s="5" t="s">
        <v>38</v>
      </c>
      <c r="G11" s="7">
        <v>1.83</v>
      </c>
      <c r="H11" s="5" t="s">
        <v>39</v>
      </c>
    </row>
    <row r="12" spans="1:12" x14ac:dyDescent="0.25">
      <c r="A12" s="4">
        <v>44327</v>
      </c>
      <c r="B12" t="s">
        <v>42</v>
      </c>
      <c r="C12" s="5" t="s">
        <v>9</v>
      </c>
      <c r="D12" s="5" t="s">
        <v>43</v>
      </c>
      <c r="E12" s="7">
        <v>-2</v>
      </c>
      <c r="F12" s="5" t="s">
        <v>44</v>
      </c>
      <c r="G12" s="7">
        <v>-2</v>
      </c>
      <c r="H12" s="5" t="s">
        <v>19</v>
      </c>
    </row>
    <row r="13" spans="1:12" x14ac:dyDescent="0.25">
      <c r="A13" s="4">
        <v>44327</v>
      </c>
      <c r="B13" t="s">
        <v>45</v>
      </c>
      <c r="C13" s="5" t="s">
        <v>9</v>
      </c>
      <c r="D13" s="5" t="s">
        <v>46</v>
      </c>
      <c r="E13" s="7">
        <v>-2</v>
      </c>
      <c r="F13" s="5" t="s">
        <v>34</v>
      </c>
      <c r="G13" s="7">
        <v>-2</v>
      </c>
      <c r="H13" s="5" t="s">
        <v>19</v>
      </c>
    </row>
    <row r="14" spans="1:12" x14ac:dyDescent="0.25">
      <c r="A14" s="4">
        <v>44328</v>
      </c>
      <c r="B14" t="s">
        <v>24</v>
      </c>
      <c r="C14" s="5" t="s">
        <v>9</v>
      </c>
      <c r="D14" s="5" t="s">
        <v>46</v>
      </c>
      <c r="E14" s="7">
        <v>0</v>
      </c>
      <c r="F14" s="5" t="s">
        <v>23</v>
      </c>
      <c r="G14" s="7">
        <v>0</v>
      </c>
      <c r="H14" s="5" t="s">
        <v>23</v>
      </c>
    </row>
    <row r="15" spans="1:12" x14ac:dyDescent="0.25">
      <c r="A15" s="4">
        <v>44328</v>
      </c>
      <c r="B15" t="s">
        <v>47</v>
      </c>
      <c r="C15" s="5" t="s">
        <v>9</v>
      </c>
      <c r="D15" s="5" t="s">
        <v>14</v>
      </c>
      <c r="E15" s="7">
        <v>6</v>
      </c>
      <c r="F15" s="5" t="s">
        <v>48</v>
      </c>
      <c r="G15" s="7">
        <v>4.2</v>
      </c>
      <c r="H15" s="5" t="s">
        <v>39</v>
      </c>
    </row>
    <row r="16" spans="1:12" x14ac:dyDescent="0.25">
      <c r="A16" s="4">
        <v>44330</v>
      </c>
      <c r="B16" t="s">
        <v>49</v>
      </c>
      <c r="C16" s="5" t="s">
        <v>25</v>
      </c>
      <c r="D16" s="5" t="s">
        <v>50</v>
      </c>
      <c r="E16" s="7">
        <v>6.67</v>
      </c>
      <c r="F16" s="5" t="s">
        <v>54</v>
      </c>
      <c r="G16" s="7">
        <v>2.2000000000000002</v>
      </c>
      <c r="H16" s="5" t="s">
        <v>39</v>
      </c>
    </row>
    <row r="17" spans="1:8" x14ac:dyDescent="0.25">
      <c r="A17" s="4">
        <v>44330</v>
      </c>
      <c r="B17" t="s">
        <v>51</v>
      </c>
      <c r="C17" s="5" t="s">
        <v>52</v>
      </c>
      <c r="D17" s="5" t="s">
        <v>48</v>
      </c>
      <c r="E17" s="7">
        <v>-1</v>
      </c>
      <c r="F17" s="5" t="s">
        <v>20</v>
      </c>
      <c r="G17" s="7">
        <v>-1</v>
      </c>
      <c r="H17" s="5" t="s">
        <v>19</v>
      </c>
    </row>
    <row r="18" spans="1:8" x14ac:dyDescent="0.25">
      <c r="A18" s="4">
        <v>44330</v>
      </c>
      <c r="B18" t="s">
        <v>53</v>
      </c>
      <c r="C18" s="5" t="s">
        <v>52</v>
      </c>
      <c r="D18" s="5" t="s">
        <v>12</v>
      </c>
      <c r="E18" s="7">
        <v>-1</v>
      </c>
      <c r="F18" s="5" t="s">
        <v>55</v>
      </c>
      <c r="G18" s="7">
        <v>-1</v>
      </c>
      <c r="H18" s="5" t="s">
        <v>19</v>
      </c>
    </row>
    <row r="19" spans="1:8" x14ac:dyDescent="0.25">
      <c r="A19" s="4">
        <v>44331</v>
      </c>
      <c r="B19" t="s">
        <v>56</v>
      </c>
      <c r="C19" s="5" t="s">
        <v>9</v>
      </c>
      <c r="D19" s="5" t="s">
        <v>57</v>
      </c>
      <c r="E19" s="7">
        <v>-2</v>
      </c>
      <c r="F19" s="5" t="s">
        <v>10</v>
      </c>
      <c r="G19" s="7">
        <v>-2</v>
      </c>
      <c r="H19" s="5" t="s">
        <v>19</v>
      </c>
    </row>
    <row r="20" spans="1:8" x14ac:dyDescent="0.25">
      <c r="A20" s="4">
        <v>44331</v>
      </c>
      <c r="B20" t="s">
        <v>58</v>
      </c>
      <c r="C20" s="5" t="s">
        <v>9</v>
      </c>
      <c r="D20" s="5" t="s">
        <v>59</v>
      </c>
      <c r="E20" s="7">
        <v>0.7</v>
      </c>
      <c r="F20" s="5" t="s">
        <v>61</v>
      </c>
      <c r="G20" s="7">
        <v>0.2</v>
      </c>
      <c r="H20" s="5" t="s">
        <v>62</v>
      </c>
    </row>
    <row r="21" spans="1:8" x14ac:dyDescent="0.25">
      <c r="A21" s="4">
        <v>44332</v>
      </c>
      <c r="B21" t="s">
        <v>60</v>
      </c>
      <c r="C21" s="5" t="s">
        <v>9</v>
      </c>
      <c r="D21" s="5" t="s">
        <v>34</v>
      </c>
      <c r="E21" s="7">
        <v>-0.1</v>
      </c>
      <c r="F21" s="5" t="s">
        <v>18</v>
      </c>
      <c r="G21" s="7">
        <v>-0.2</v>
      </c>
      <c r="H21" s="5" t="s">
        <v>62</v>
      </c>
    </row>
    <row r="22" spans="1:8" x14ac:dyDescent="0.25">
      <c r="A22" s="4">
        <v>44335</v>
      </c>
      <c r="B22" t="s">
        <v>63</v>
      </c>
      <c r="C22" s="5" t="s">
        <v>9</v>
      </c>
      <c r="D22" s="5" t="s">
        <v>10</v>
      </c>
      <c r="E22" s="7">
        <v>-2</v>
      </c>
      <c r="F22" s="5" t="s">
        <v>65</v>
      </c>
      <c r="G22" s="7">
        <v>-2</v>
      </c>
      <c r="H22" s="5" t="s">
        <v>19</v>
      </c>
    </row>
    <row r="23" spans="1:8" x14ac:dyDescent="0.25">
      <c r="A23" s="4">
        <v>44335</v>
      </c>
      <c r="B23" t="s">
        <v>64</v>
      </c>
      <c r="C23" s="5" t="s">
        <v>9</v>
      </c>
      <c r="D23" s="5" t="s">
        <v>14</v>
      </c>
      <c r="E23" s="7">
        <v>6</v>
      </c>
      <c r="F23" s="5" t="s">
        <v>28</v>
      </c>
      <c r="G23" s="7">
        <v>3.6</v>
      </c>
      <c r="H23" s="5" t="s">
        <v>39</v>
      </c>
    </row>
    <row r="24" spans="1:8" x14ac:dyDescent="0.25">
      <c r="A24" s="4">
        <v>44338</v>
      </c>
      <c r="B24" t="s">
        <v>66</v>
      </c>
      <c r="C24" s="5" t="s">
        <v>9</v>
      </c>
      <c r="D24" s="5" t="s">
        <v>43</v>
      </c>
      <c r="E24" s="7">
        <v>-2</v>
      </c>
      <c r="F24" s="5" t="s">
        <v>70</v>
      </c>
      <c r="G24" s="7">
        <v>-2</v>
      </c>
      <c r="H24" s="5" t="s">
        <v>19</v>
      </c>
    </row>
    <row r="25" spans="1:8" x14ac:dyDescent="0.25">
      <c r="A25" s="4">
        <v>44338</v>
      </c>
      <c r="B25" t="s">
        <v>67</v>
      </c>
      <c r="C25" s="5" t="s">
        <v>9</v>
      </c>
      <c r="D25" s="5" t="s">
        <v>30</v>
      </c>
      <c r="E25" s="7">
        <v>-2</v>
      </c>
      <c r="F25" s="5" t="s">
        <v>44</v>
      </c>
      <c r="G25" s="7">
        <v>-2</v>
      </c>
      <c r="H25" s="5" t="s">
        <v>19</v>
      </c>
    </row>
    <row r="26" spans="1:8" x14ac:dyDescent="0.25">
      <c r="A26" s="4">
        <v>44339</v>
      </c>
      <c r="B26" t="s">
        <v>68</v>
      </c>
      <c r="C26" s="5" t="s">
        <v>11</v>
      </c>
      <c r="D26" s="5" t="s">
        <v>50</v>
      </c>
      <c r="E26" s="7">
        <v>-1</v>
      </c>
      <c r="F26" s="5" t="s">
        <v>71</v>
      </c>
      <c r="G26" s="7">
        <v>-1</v>
      </c>
      <c r="H26" s="5" t="s">
        <v>19</v>
      </c>
    </row>
    <row r="27" spans="1:8" x14ac:dyDescent="0.25">
      <c r="A27" s="4">
        <v>44339</v>
      </c>
      <c r="B27" t="s">
        <v>69</v>
      </c>
      <c r="C27" s="5" t="s">
        <v>9</v>
      </c>
      <c r="D27" s="5" t="s">
        <v>43</v>
      </c>
      <c r="E27" s="7">
        <v>-2</v>
      </c>
      <c r="F27" s="5" t="s">
        <v>46</v>
      </c>
      <c r="G27" s="7">
        <v>-2</v>
      </c>
      <c r="H27" s="5" t="s">
        <v>19</v>
      </c>
    </row>
    <row r="28" spans="1:8" x14ac:dyDescent="0.25">
      <c r="A28" s="4">
        <v>44346</v>
      </c>
      <c r="B28" t="s">
        <v>72</v>
      </c>
      <c r="C28" s="5" t="s">
        <v>25</v>
      </c>
      <c r="D28" s="5" t="s">
        <v>20</v>
      </c>
      <c r="E28" s="7">
        <v>-2</v>
      </c>
      <c r="F28" s="5" t="s">
        <v>20</v>
      </c>
      <c r="G28" s="7">
        <v>-2</v>
      </c>
      <c r="H28" s="5" t="s">
        <v>19</v>
      </c>
    </row>
    <row r="29" spans="1:8" x14ac:dyDescent="0.25">
      <c r="A29" s="4">
        <v>44346</v>
      </c>
      <c r="B29" t="s">
        <v>75</v>
      </c>
      <c r="C29" s="5" t="s">
        <v>9</v>
      </c>
      <c r="D29" s="5" t="s">
        <v>73</v>
      </c>
      <c r="E29" s="7">
        <v>0.8</v>
      </c>
      <c r="F29" s="5" t="s">
        <v>73</v>
      </c>
      <c r="G29" s="7">
        <v>0.8</v>
      </c>
      <c r="H29" s="5" t="s">
        <v>62</v>
      </c>
    </row>
    <row r="30" spans="1:8" x14ac:dyDescent="0.25">
      <c r="A30" s="4">
        <v>44346</v>
      </c>
      <c r="B30" t="s">
        <v>74</v>
      </c>
      <c r="C30" s="5" t="s">
        <v>11</v>
      </c>
      <c r="D30" s="5" t="s">
        <v>12</v>
      </c>
      <c r="E30" s="7">
        <v>2.5</v>
      </c>
      <c r="F30" s="5" t="s">
        <v>76</v>
      </c>
      <c r="G30" s="7">
        <v>2.25</v>
      </c>
      <c r="H30" s="5" t="s">
        <v>39</v>
      </c>
    </row>
  </sheetData>
  <conditionalFormatting sqref="H1">
    <cfRule type="containsText" dxfId="9" priority="1" operator="containsText" text="Placed">
      <formula>NOT(ISERROR(SEARCH("Placed",H1)))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 Burnet</cp:lastModifiedBy>
  <dcterms:created xsi:type="dcterms:W3CDTF">2021-06-20T05:35:51Z</dcterms:created>
  <dcterms:modified xsi:type="dcterms:W3CDTF">2021-06-20T06:51:00Z</dcterms:modified>
</cp:coreProperties>
</file>