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Sporting Life May Stats/"/>
    </mc:Choice>
  </mc:AlternateContent>
  <xr:revisionPtr revIDLastSave="329" documentId="8_{C44873C1-31EE-46A2-8045-1CED888E014F}" xr6:coauthVersionLast="47" xr6:coauthVersionMax="47" xr10:uidLastSave="{EDC6AF3B-2B73-4762-BB56-C6AEEB5DB58B}"/>
  <bookViews>
    <workbookView xWindow="-120" yWindow="-120" windowWidth="20730" windowHeight="11160" xr2:uid="{C97546C8-3916-40BC-B06F-7DA791FF17A5}"/>
  </bookViews>
  <sheets>
    <sheet name="May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L3" i="1"/>
</calcChain>
</file>

<file path=xl/sharedStrings.xml><?xml version="1.0" encoding="utf-8"?>
<sst xmlns="http://schemas.openxmlformats.org/spreadsheetml/2006/main" count="202" uniqueCount="90">
  <si>
    <t>Date</t>
  </si>
  <si>
    <t>Selection</t>
  </si>
  <si>
    <t>Advised Stake</t>
  </si>
  <si>
    <t>Advised Odds</t>
  </si>
  <si>
    <t>Advised Odds Profit/Loss</t>
  </si>
  <si>
    <t>S.P. Odds</t>
  </si>
  <si>
    <t>S.P. Odds Profit/Loss</t>
  </si>
  <si>
    <t>Result</t>
  </si>
  <si>
    <t>Emaaraty Ana</t>
  </si>
  <si>
    <t>1 pt Win</t>
  </si>
  <si>
    <t>17/2</t>
  </si>
  <si>
    <t>Thunder Moon</t>
  </si>
  <si>
    <t>2 pts Win</t>
  </si>
  <si>
    <t>4/1</t>
  </si>
  <si>
    <t>11/2</t>
  </si>
  <si>
    <t>Lost</t>
  </si>
  <si>
    <t>Odds Movement</t>
  </si>
  <si>
    <t>0</t>
  </si>
  <si>
    <t>Advised P/L</t>
  </si>
  <si>
    <t>S.P. P/L</t>
  </si>
  <si>
    <t>Lady Bowthorpe</t>
  </si>
  <si>
    <t>13/2</t>
  </si>
  <si>
    <t>Statement</t>
  </si>
  <si>
    <t>1 pt e/w</t>
  </si>
  <si>
    <t>9/1</t>
  </si>
  <si>
    <t>6/1</t>
  </si>
  <si>
    <t>Won</t>
  </si>
  <si>
    <t>7/1</t>
  </si>
  <si>
    <t>Navello</t>
  </si>
  <si>
    <t>10/3</t>
  </si>
  <si>
    <t>Dubai Fountain</t>
  </si>
  <si>
    <t>5/2</t>
  </si>
  <si>
    <t>Law of the Sea</t>
  </si>
  <si>
    <t>9/2</t>
  </si>
  <si>
    <t>5/4</t>
  </si>
  <si>
    <t>13/8</t>
  </si>
  <si>
    <t>+ 3</t>
  </si>
  <si>
    <t>+ 0.5</t>
  </si>
  <si>
    <t>+ 2</t>
  </si>
  <si>
    <t>+ 2.08</t>
  </si>
  <si>
    <t>+ 1.88</t>
  </si>
  <si>
    <t>Jabbarockie</t>
  </si>
  <si>
    <t xml:space="preserve">2 pts win </t>
  </si>
  <si>
    <t>3/1</t>
  </si>
  <si>
    <t>Bakersboy</t>
  </si>
  <si>
    <t>14/1</t>
  </si>
  <si>
    <t>N.R.</t>
  </si>
  <si>
    <t>-</t>
  </si>
  <si>
    <t>Kryptos</t>
  </si>
  <si>
    <t>12/1</t>
  </si>
  <si>
    <t>16/1</t>
  </si>
  <si>
    <t>- 4</t>
  </si>
  <si>
    <t>Rochester House</t>
  </si>
  <si>
    <t>18/1</t>
  </si>
  <si>
    <t>Colonial Dreams</t>
  </si>
  <si>
    <t>8/1</t>
  </si>
  <si>
    <t>Bounce The Blues</t>
  </si>
  <si>
    <t>100/30</t>
  </si>
  <si>
    <t>Sunset Breeze</t>
  </si>
  <si>
    <t>10/1</t>
  </si>
  <si>
    <t>Placed</t>
  </si>
  <si>
    <t>Mr Carpenter</t>
  </si>
  <si>
    <t>Wobwobwob</t>
  </si>
  <si>
    <t>Count D'Orsay</t>
  </si>
  <si>
    <t>Whats the Story</t>
  </si>
  <si>
    <t>1 pt win</t>
  </si>
  <si>
    <t>AlenQuer</t>
  </si>
  <si>
    <t>Love is You</t>
  </si>
  <si>
    <t>7/2</t>
  </si>
  <si>
    <t>Surry Pride</t>
  </si>
  <si>
    <t>Boardman</t>
  </si>
  <si>
    <t>5/1</t>
  </si>
  <si>
    <t>- 1.5</t>
  </si>
  <si>
    <t>Happy Romance</t>
  </si>
  <si>
    <t>My Oberon</t>
  </si>
  <si>
    <t>11/1</t>
  </si>
  <si>
    <t>Plantadream</t>
  </si>
  <si>
    <t>- 3</t>
  </si>
  <si>
    <t>Ffion</t>
  </si>
  <si>
    <t>Hiroshima</t>
  </si>
  <si>
    <t xml:space="preserve">Green Planet </t>
  </si>
  <si>
    <t>Pendleton 7/1</t>
  </si>
  <si>
    <t>+ 1</t>
  </si>
  <si>
    <t>+ 2.5</t>
  </si>
  <si>
    <t>+ 2.1</t>
  </si>
  <si>
    <t>Helvezia</t>
  </si>
  <si>
    <t>Kings Lynn</t>
  </si>
  <si>
    <t>Kinross</t>
  </si>
  <si>
    <t>+ 3.5</t>
  </si>
  <si>
    <t>+ 5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</si>
</sst>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4" tint="0.39997558519241921"/>
      </right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11">
    <xf numFmtId="0" fontId="0" fillId="0" borderId="0" xfId="0"/>
    <xf numFmtId="1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" fontId="0" fillId="0" borderId="0" xfId="0" applyNumberFormat="1"/>
    <xf numFmtId="49" fontId="0" fillId="0" borderId="0" xfId="0" applyNumberFormat="1"/>
    <xf numFmtId="49" fontId="1" fillId="2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2" fontId="1" fillId="2" borderId="2" xfId="0" applyNumberFormat="1" applyFont="1" applyFill="1" applyBorder="1" applyAlignment="1">
      <alignment horizontal="center" vertical="center" wrapText="1"/>
    </xf>
    <xf numFmtId="2" fontId="0" fillId="0" borderId="0" xfId="0" applyNumberFormat="1"/>
  </cellXfs>
  <cellStyles count="1">
    <cellStyle name="Normal" xfId="0" builtinId="0"/>
  </cellStyles>
  <dxfs count="9">
    <dxf>
      <numFmt numFmtId="2" formatCode="0.00"/>
    </dxf>
    <dxf>
      <numFmt numFmtId="2" formatCode="0.00"/>
    </dxf>
    <dxf>
      <numFmt numFmtId="30" formatCode="@"/>
      <alignment horizontal="center" textRotation="0" indent="0" justifyLastLine="0" shrinkToFit="0" readingOrder="0"/>
    </dxf>
    <dxf>
      <numFmt numFmtId="30" formatCode="@"/>
    </dxf>
    <dxf>
      <numFmt numFmtId="30" formatCode="@"/>
    </dxf>
    <dxf>
      <font>
        <color rgb="FF9C5700"/>
      </font>
      <fill>
        <patternFill>
          <bgColor rgb="FFFFEB9C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  <dxf>
      <border outline="0">
        <bottom style="thick">
          <color theme="0"/>
        </bottom>
      </border>
    </dxf>
    <dxf>
      <border outline="0">
        <top style="thin">
          <color theme="4" tint="0.3999755851924192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B4ECB8-7B19-473C-A69F-A6F441FE254A}" name="Table1" displayName="Table1" ref="A1:I33" totalsRowShown="0" headerRowDxfId="6" headerRowBorderDxfId="7" tableBorderDxfId="8">
  <autoFilter ref="A1:I33" xr:uid="{AAB4ECB8-7B19-473C-A69F-A6F441FE254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B2CE294-D2ED-45CB-BB0E-6DE5C9796E09}" name="Date"/>
    <tableColumn id="2" xr3:uid="{8C75FAF9-842B-4EA5-A90B-9EEBB8D9E171}" name="Selection"/>
    <tableColumn id="3" xr3:uid="{7420E2D6-176E-4B22-9257-10CC6A149A32}" name="Advised Stake"/>
    <tableColumn id="4" xr3:uid="{DDF4A0B2-59F1-4AAC-9082-5EA9EBC622F4}" name="Advised Odds" dataDxfId="4"/>
    <tableColumn id="5" xr3:uid="{378DE521-23F6-4B52-8092-BAB903D20BE9}" name="Advised Odds Profit/Loss" dataDxfId="1"/>
    <tableColumn id="6" xr3:uid="{6633D29F-5212-4095-8560-D6CEE5DB2976}" name="S.P. Odds" dataDxfId="3"/>
    <tableColumn id="7" xr3:uid="{CFA818D7-8AAC-4E18-B752-903C389F54A2}" name="S.P. Odds Profit/Loss" dataDxfId="0"/>
    <tableColumn id="8" xr3:uid="{891BFB48-CAA3-4BC1-87D2-09B46AF3A2ED}" name="Result"/>
    <tableColumn id="10" xr3:uid="{E6A3B27B-95F2-4FCB-BDB6-5978DE2F606C}" name="Odds Movement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35802-F714-42D4-8F9C-E4052E440139}">
  <dimension ref="A1:L33"/>
  <sheetViews>
    <sheetView tabSelected="1" workbookViewId="0">
      <selection activeCell="E34" sqref="E34"/>
    </sheetView>
  </sheetViews>
  <sheetFormatPr defaultRowHeight="15" x14ac:dyDescent="0.25"/>
  <cols>
    <col min="2" max="2" width="15.42578125" bestFit="1" customWidth="1"/>
    <col min="3" max="3" width="15.5703125" customWidth="1"/>
    <col min="4" max="4" width="15.28515625" style="6" customWidth="1"/>
    <col min="5" max="5" width="25.28515625" style="10" customWidth="1"/>
    <col min="6" max="6" width="11.42578125" style="6" customWidth="1"/>
    <col min="7" max="7" width="21.42578125" style="10" customWidth="1"/>
    <col min="9" max="9" width="11.85546875" style="8" customWidth="1"/>
    <col min="11" max="11" width="11.42578125" bestFit="1" customWidth="1"/>
  </cols>
  <sheetData>
    <row r="1" spans="1:12" ht="30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9" t="s">
        <v>4</v>
      </c>
      <c r="F1" s="3" t="s">
        <v>5</v>
      </c>
      <c r="G1" s="9" t="s">
        <v>6</v>
      </c>
      <c r="H1" s="4" t="s">
        <v>7</v>
      </c>
      <c r="I1" s="7" t="s">
        <v>16</v>
      </c>
    </row>
    <row r="2" spans="1:12" ht="15.75" thickTop="1" x14ac:dyDescent="0.25">
      <c r="A2" s="5">
        <v>44317</v>
      </c>
      <c r="B2" t="s">
        <v>8</v>
      </c>
      <c r="C2" t="s">
        <v>9</v>
      </c>
      <c r="D2" s="6" t="s">
        <v>10</v>
      </c>
      <c r="E2" s="10">
        <v>-1</v>
      </c>
      <c r="F2" s="6" t="s">
        <v>14</v>
      </c>
      <c r="G2" s="10">
        <v>-1</v>
      </c>
      <c r="H2" t="s">
        <v>15</v>
      </c>
      <c r="I2" s="8" t="s">
        <v>36</v>
      </c>
    </row>
    <row r="3" spans="1:12" x14ac:dyDescent="0.25">
      <c r="A3" s="5">
        <v>44317</v>
      </c>
      <c r="B3" t="s">
        <v>11</v>
      </c>
      <c r="C3" t="s">
        <v>12</v>
      </c>
      <c r="D3" s="6" t="s">
        <v>14</v>
      </c>
      <c r="E3" s="10">
        <v>-2</v>
      </c>
      <c r="F3" s="6" t="s">
        <v>14</v>
      </c>
      <c r="G3" s="10">
        <v>-2</v>
      </c>
      <c r="H3" t="s">
        <v>15</v>
      </c>
      <c r="I3" s="8" t="s">
        <v>17</v>
      </c>
      <c r="K3" t="s">
        <v>18</v>
      </c>
      <c r="L3">
        <f>SUM(E:E)</f>
        <v>41.3</v>
      </c>
    </row>
    <row r="4" spans="1:12" x14ac:dyDescent="0.25">
      <c r="A4" s="5">
        <v>44318</v>
      </c>
      <c r="B4" t="s">
        <v>20</v>
      </c>
      <c r="C4" t="s">
        <v>9</v>
      </c>
      <c r="D4" s="6" t="s">
        <v>21</v>
      </c>
      <c r="E4" s="10">
        <v>6.5</v>
      </c>
      <c r="F4" s="6" t="s">
        <v>25</v>
      </c>
      <c r="G4" s="10">
        <v>6</v>
      </c>
      <c r="H4" t="s">
        <v>26</v>
      </c>
      <c r="I4" s="8" t="s">
        <v>37</v>
      </c>
      <c r="K4" t="s">
        <v>19</v>
      </c>
      <c r="L4">
        <f>SUM(G:G)</f>
        <v>16.670000000000002</v>
      </c>
    </row>
    <row r="5" spans="1:12" x14ac:dyDescent="0.25">
      <c r="A5" s="5">
        <v>44318</v>
      </c>
      <c r="B5" t="s">
        <v>22</v>
      </c>
      <c r="C5" t="s">
        <v>23</v>
      </c>
      <c r="D5" s="6" t="s">
        <v>24</v>
      </c>
      <c r="E5" s="10">
        <v>-2</v>
      </c>
      <c r="F5" s="6" t="s">
        <v>27</v>
      </c>
      <c r="G5" s="10">
        <v>-2</v>
      </c>
      <c r="H5" t="s">
        <v>15</v>
      </c>
      <c r="I5" s="8" t="s">
        <v>38</v>
      </c>
    </row>
    <row r="6" spans="1:12" x14ac:dyDescent="0.25">
      <c r="A6" s="5">
        <v>44321</v>
      </c>
      <c r="B6" t="s">
        <v>28</v>
      </c>
      <c r="C6" t="s">
        <v>9</v>
      </c>
      <c r="D6" s="6" t="s">
        <v>29</v>
      </c>
      <c r="E6" s="10">
        <v>3.3</v>
      </c>
      <c r="F6" s="6" t="s">
        <v>34</v>
      </c>
      <c r="G6" s="10">
        <v>1.25</v>
      </c>
      <c r="H6" t="s">
        <v>26</v>
      </c>
      <c r="I6" s="8" t="s">
        <v>39</v>
      </c>
    </row>
    <row r="7" spans="1:12" x14ac:dyDescent="0.25">
      <c r="A7" s="5">
        <v>44321</v>
      </c>
      <c r="B7" t="s">
        <v>30</v>
      </c>
      <c r="C7" t="s">
        <v>9</v>
      </c>
      <c r="D7" s="6" t="s">
        <v>31</v>
      </c>
      <c r="E7" s="10">
        <v>2.5</v>
      </c>
      <c r="F7" s="6" t="s">
        <v>35</v>
      </c>
      <c r="G7" s="10">
        <v>1.62</v>
      </c>
      <c r="H7" t="s">
        <v>26</v>
      </c>
      <c r="I7" s="8" t="s">
        <v>40</v>
      </c>
    </row>
    <row r="8" spans="1:12" x14ac:dyDescent="0.25">
      <c r="A8" s="5">
        <v>44321</v>
      </c>
      <c r="B8" t="s">
        <v>32</v>
      </c>
      <c r="C8" t="s">
        <v>12</v>
      </c>
      <c r="D8" s="6" t="s">
        <v>33</v>
      </c>
      <c r="E8" s="10">
        <v>-2</v>
      </c>
      <c r="F8" s="6" t="s">
        <v>13</v>
      </c>
      <c r="G8" s="10">
        <v>-2</v>
      </c>
      <c r="H8" t="s">
        <v>15</v>
      </c>
      <c r="I8" s="8" t="s">
        <v>37</v>
      </c>
    </row>
    <row r="9" spans="1:12" x14ac:dyDescent="0.25">
      <c r="A9" s="5">
        <v>44322</v>
      </c>
      <c r="B9" t="s">
        <v>41</v>
      </c>
      <c r="C9" t="s">
        <v>42</v>
      </c>
      <c r="D9" s="6" t="s">
        <v>43</v>
      </c>
      <c r="E9" s="10">
        <v>6</v>
      </c>
      <c r="F9" s="6" t="s">
        <v>31</v>
      </c>
      <c r="G9" s="10">
        <v>5</v>
      </c>
      <c r="I9" s="8" t="s">
        <v>37</v>
      </c>
    </row>
    <row r="10" spans="1:12" x14ac:dyDescent="0.25">
      <c r="A10" s="5">
        <v>44322</v>
      </c>
      <c r="B10" t="s">
        <v>44</v>
      </c>
      <c r="C10" t="s">
        <v>9</v>
      </c>
      <c r="D10" s="6" t="s">
        <v>45</v>
      </c>
      <c r="E10" s="10">
        <v>0</v>
      </c>
      <c r="F10" s="6" t="s">
        <v>46</v>
      </c>
      <c r="G10" s="10">
        <v>0</v>
      </c>
      <c r="H10" t="s">
        <v>46</v>
      </c>
      <c r="I10" s="8" t="s">
        <v>47</v>
      </c>
    </row>
    <row r="11" spans="1:12" x14ac:dyDescent="0.25">
      <c r="A11" s="5">
        <v>44322</v>
      </c>
      <c r="B11" t="s">
        <v>48</v>
      </c>
      <c r="C11" t="s">
        <v>9</v>
      </c>
      <c r="D11" s="6" t="s">
        <v>49</v>
      </c>
      <c r="E11" s="10">
        <v>-1</v>
      </c>
      <c r="F11" s="6" t="s">
        <v>50</v>
      </c>
      <c r="G11" s="10">
        <v>-1</v>
      </c>
      <c r="H11" t="s">
        <v>15</v>
      </c>
      <c r="I11" s="8" t="s">
        <v>51</v>
      </c>
    </row>
    <row r="12" spans="1:12" x14ac:dyDescent="0.25">
      <c r="A12" s="5">
        <v>44323</v>
      </c>
      <c r="B12" t="s">
        <v>52</v>
      </c>
      <c r="C12" t="s">
        <v>23</v>
      </c>
      <c r="D12" s="6" t="s">
        <v>53</v>
      </c>
      <c r="E12" s="10">
        <v>-2</v>
      </c>
      <c r="F12" s="6" t="s">
        <v>53</v>
      </c>
      <c r="G12" s="10">
        <v>-2</v>
      </c>
      <c r="H12" t="s">
        <v>15</v>
      </c>
      <c r="I12" s="8" t="s">
        <v>17</v>
      </c>
    </row>
    <row r="13" spans="1:12" x14ac:dyDescent="0.25">
      <c r="A13" s="5">
        <v>44324</v>
      </c>
      <c r="B13" t="s">
        <v>54</v>
      </c>
      <c r="C13" t="s">
        <v>9</v>
      </c>
      <c r="D13" s="6" t="s">
        <v>55</v>
      </c>
      <c r="E13" s="10">
        <v>0</v>
      </c>
      <c r="F13" s="6" t="s">
        <v>46</v>
      </c>
      <c r="G13" s="10">
        <v>0</v>
      </c>
      <c r="H13" t="s">
        <v>46</v>
      </c>
      <c r="I13" s="8" t="s">
        <v>47</v>
      </c>
    </row>
    <row r="14" spans="1:12" x14ac:dyDescent="0.25">
      <c r="A14" s="5">
        <v>44324</v>
      </c>
      <c r="B14" t="s">
        <v>56</v>
      </c>
      <c r="C14" t="s">
        <v>12</v>
      </c>
      <c r="D14" s="6" t="s">
        <v>57</v>
      </c>
      <c r="E14" s="10">
        <v>-2</v>
      </c>
      <c r="F14" s="6" t="s">
        <v>29</v>
      </c>
      <c r="G14" s="10">
        <v>-2</v>
      </c>
      <c r="H14" t="s">
        <v>60</v>
      </c>
      <c r="I14" s="8" t="s">
        <v>47</v>
      </c>
    </row>
    <row r="15" spans="1:12" x14ac:dyDescent="0.25">
      <c r="A15" s="5">
        <v>44324</v>
      </c>
      <c r="B15" t="s">
        <v>58</v>
      </c>
      <c r="C15" t="s">
        <v>9</v>
      </c>
      <c r="D15" s="6" t="s">
        <v>59</v>
      </c>
      <c r="E15" s="10">
        <v>-1</v>
      </c>
      <c r="F15" s="6" t="s">
        <v>27</v>
      </c>
      <c r="G15" s="10">
        <v>-1</v>
      </c>
      <c r="H15" t="s">
        <v>15</v>
      </c>
      <c r="I15" s="8" t="s">
        <v>36</v>
      </c>
    </row>
    <row r="16" spans="1:12" x14ac:dyDescent="0.25">
      <c r="A16" s="5">
        <v>44328</v>
      </c>
      <c r="B16" t="s">
        <v>61</v>
      </c>
      <c r="C16" t="s">
        <v>9</v>
      </c>
      <c r="D16" s="6" t="s">
        <v>50</v>
      </c>
      <c r="E16" s="10">
        <v>-1</v>
      </c>
      <c r="F16" s="6" t="s">
        <v>45</v>
      </c>
      <c r="G16" s="10">
        <v>-1</v>
      </c>
      <c r="H16" t="s">
        <v>15</v>
      </c>
      <c r="I16" s="8" t="s">
        <v>38</v>
      </c>
    </row>
    <row r="17" spans="1:9" x14ac:dyDescent="0.25">
      <c r="A17" s="5">
        <v>44328</v>
      </c>
      <c r="B17" t="s">
        <v>62</v>
      </c>
      <c r="C17" t="s">
        <v>9</v>
      </c>
      <c r="D17" s="6" t="s">
        <v>24</v>
      </c>
      <c r="E17" s="10">
        <v>9</v>
      </c>
      <c r="F17" s="6" t="s">
        <v>27</v>
      </c>
      <c r="G17" s="10">
        <v>7</v>
      </c>
      <c r="H17" t="s">
        <v>26</v>
      </c>
      <c r="I17" s="8" t="s">
        <v>38</v>
      </c>
    </row>
    <row r="18" spans="1:9" x14ac:dyDescent="0.25">
      <c r="A18" s="5">
        <v>44329</v>
      </c>
      <c r="B18" t="s">
        <v>63</v>
      </c>
      <c r="C18" t="s">
        <v>9</v>
      </c>
      <c r="D18" s="6" t="s">
        <v>21</v>
      </c>
      <c r="E18" s="10">
        <v>-1</v>
      </c>
      <c r="F18" s="6" t="s">
        <v>14</v>
      </c>
      <c r="G18" s="10">
        <v>-1</v>
      </c>
      <c r="H18" t="s">
        <v>15</v>
      </c>
      <c r="I18" s="8" t="s">
        <v>38</v>
      </c>
    </row>
    <row r="19" spans="1:9" x14ac:dyDescent="0.25">
      <c r="A19" s="5">
        <v>44329</v>
      </c>
      <c r="B19" t="s">
        <v>64</v>
      </c>
      <c r="C19" t="s">
        <v>65</v>
      </c>
      <c r="D19" s="6" t="s">
        <v>45</v>
      </c>
      <c r="E19" s="10">
        <v>-1</v>
      </c>
      <c r="F19" s="6" t="s">
        <v>45</v>
      </c>
      <c r="G19" s="10">
        <v>-1</v>
      </c>
      <c r="H19" t="s">
        <v>15</v>
      </c>
      <c r="I19" s="8" t="s">
        <v>47</v>
      </c>
    </row>
    <row r="20" spans="1:9" x14ac:dyDescent="0.25">
      <c r="A20" s="5">
        <v>44329</v>
      </c>
      <c r="B20" t="s">
        <v>66</v>
      </c>
      <c r="C20" t="s">
        <v>9</v>
      </c>
      <c r="D20" s="6" t="s">
        <v>24</v>
      </c>
      <c r="E20" s="10">
        <v>0</v>
      </c>
      <c r="F20" s="6" t="s">
        <v>46</v>
      </c>
      <c r="G20" s="10">
        <v>0</v>
      </c>
      <c r="H20" t="s">
        <v>46</v>
      </c>
      <c r="I20" s="8" t="s">
        <v>47</v>
      </c>
    </row>
    <row r="21" spans="1:9" x14ac:dyDescent="0.25">
      <c r="A21" s="5">
        <v>44330</v>
      </c>
      <c r="B21" t="s">
        <v>67</v>
      </c>
      <c r="C21" t="s">
        <v>9</v>
      </c>
      <c r="D21" s="6" t="s">
        <v>68</v>
      </c>
      <c r="E21" s="10">
        <v>-1</v>
      </c>
      <c r="F21" s="6" t="s">
        <v>71</v>
      </c>
      <c r="G21" s="10">
        <v>-1</v>
      </c>
      <c r="H21" t="s">
        <v>15</v>
      </c>
      <c r="I21" s="8" t="s">
        <v>72</v>
      </c>
    </row>
    <row r="22" spans="1:9" x14ac:dyDescent="0.25">
      <c r="A22" s="5">
        <v>44330</v>
      </c>
      <c r="B22" t="s">
        <v>69</v>
      </c>
      <c r="C22" t="s">
        <v>9</v>
      </c>
      <c r="D22" s="6" t="s">
        <v>55</v>
      </c>
      <c r="E22" s="10">
        <v>8</v>
      </c>
      <c r="F22" s="6" t="s">
        <v>71</v>
      </c>
      <c r="G22" s="10">
        <v>5</v>
      </c>
      <c r="H22" t="s">
        <v>26</v>
      </c>
      <c r="I22" s="8" t="s">
        <v>36</v>
      </c>
    </row>
    <row r="23" spans="1:9" x14ac:dyDescent="0.25">
      <c r="A23" s="5">
        <v>44330</v>
      </c>
      <c r="B23" t="s">
        <v>70</v>
      </c>
      <c r="C23" t="s">
        <v>65</v>
      </c>
      <c r="D23" s="6" t="s">
        <v>21</v>
      </c>
      <c r="E23" s="10">
        <v>6.5</v>
      </c>
      <c r="F23" s="6" t="s">
        <v>68</v>
      </c>
      <c r="G23" s="10">
        <v>3.5</v>
      </c>
      <c r="H23" t="s">
        <v>26</v>
      </c>
      <c r="I23" s="8" t="s">
        <v>36</v>
      </c>
    </row>
    <row r="24" spans="1:9" x14ac:dyDescent="0.25">
      <c r="A24" s="5">
        <v>44331</v>
      </c>
      <c r="B24" t="s">
        <v>73</v>
      </c>
      <c r="C24" t="s">
        <v>9</v>
      </c>
      <c r="D24" s="6" t="s">
        <v>14</v>
      </c>
      <c r="E24" s="10">
        <v>-1</v>
      </c>
      <c r="F24" s="6" t="s">
        <v>71</v>
      </c>
      <c r="G24" s="10">
        <v>-1</v>
      </c>
      <c r="H24" t="s">
        <v>15</v>
      </c>
      <c r="I24" s="8" t="s">
        <v>37</v>
      </c>
    </row>
    <row r="25" spans="1:9" x14ac:dyDescent="0.25">
      <c r="A25" s="5">
        <v>44331</v>
      </c>
      <c r="B25" t="s">
        <v>74</v>
      </c>
      <c r="C25" t="s">
        <v>9</v>
      </c>
      <c r="D25" s="6" t="s">
        <v>75</v>
      </c>
      <c r="E25" s="10">
        <v>-1</v>
      </c>
      <c r="F25" s="6" t="s">
        <v>45</v>
      </c>
      <c r="G25" s="10">
        <v>-1</v>
      </c>
      <c r="H25" t="s">
        <v>15</v>
      </c>
      <c r="I25" s="8" t="s">
        <v>77</v>
      </c>
    </row>
    <row r="26" spans="1:9" x14ac:dyDescent="0.25">
      <c r="A26" s="5">
        <v>44331</v>
      </c>
      <c r="B26" t="s">
        <v>76</v>
      </c>
      <c r="C26" t="s">
        <v>65</v>
      </c>
      <c r="D26" s="6" t="s">
        <v>55</v>
      </c>
      <c r="E26" s="10">
        <v>-1</v>
      </c>
      <c r="F26" s="6" t="s">
        <v>75</v>
      </c>
      <c r="G26" s="10">
        <v>-1</v>
      </c>
      <c r="H26" t="s">
        <v>15</v>
      </c>
      <c r="I26" s="8" t="s">
        <v>77</v>
      </c>
    </row>
    <row r="27" spans="1:9" x14ac:dyDescent="0.25">
      <c r="A27" s="5">
        <v>44338</v>
      </c>
      <c r="B27" t="s">
        <v>78</v>
      </c>
      <c r="C27" t="s">
        <v>65</v>
      </c>
      <c r="D27" s="6" t="s">
        <v>71</v>
      </c>
      <c r="E27" s="10">
        <v>-1</v>
      </c>
      <c r="F27" s="6" t="s">
        <v>21</v>
      </c>
      <c r="G27" s="10">
        <v>-1</v>
      </c>
      <c r="H27" t="s">
        <v>60</v>
      </c>
      <c r="I27" s="8" t="s">
        <v>72</v>
      </c>
    </row>
    <row r="28" spans="1:9" x14ac:dyDescent="0.25">
      <c r="A28" s="5">
        <v>44338</v>
      </c>
      <c r="B28" t="s">
        <v>79</v>
      </c>
      <c r="C28" t="s">
        <v>9</v>
      </c>
      <c r="D28" s="6" t="s">
        <v>59</v>
      </c>
      <c r="E28" s="10">
        <v>-1</v>
      </c>
      <c r="F28" s="6" t="s">
        <v>24</v>
      </c>
      <c r="G28" s="10">
        <v>-1</v>
      </c>
      <c r="H28" t="s">
        <v>15</v>
      </c>
      <c r="I28" s="8" t="s">
        <v>82</v>
      </c>
    </row>
    <row r="29" spans="1:9" x14ac:dyDescent="0.25">
      <c r="A29" s="5">
        <v>44338</v>
      </c>
      <c r="B29" t="s">
        <v>80</v>
      </c>
      <c r="C29" t="s">
        <v>9</v>
      </c>
      <c r="D29" s="6" t="s">
        <v>55</v>
      </c>
      <c r="E29" s="10">
        <v>-1</v>
      </c>
      <c r="F29" s="6" t="s">
        <v>14</v>
      </c>
      <c r="G29" s="10">
        <v>-1</v>
      </c>
      <c r="H29" t="s">
        <v>15</v>
      </c>
      <c r="I29" s="8" t="s">
        <v>83</v>
      </c>
    </row>
    <row r="30" spans="1:9" x14ac:dyDescent="0.25">
      <c r="A30" s="5">
        <v>44338</v>
      </c>
      <c r="B30" t="s">
        <v>81</v>
      </c>
      <c r="C30" t="s">
        <v>65</v>
      </c>
      <c r="D30" s="6" t="s">
        <v>27</v>
      </c>
      <c r="E30" s="10">
        <v>7</v>
      </c>
      <c r="F30" s="6" t="s">
        <v>29</v>
      </c>
      <c r="G30" s="10">
        <v>3.3</v>
      </c>
      <c r="H30" t="s">
        <v>26</v>
      </c>
      <c r="I30" s="8" t="s">
        <v>84</v>
      </c>
    </row>
    <row r="31" spans="1:9" x14ac:dyDescent="0.25">
      <c r="A31" s="5">
        <v>44345</v>
      </c>
      <c r="B31" t="s">
        <v>85</v>
      </c>
      <c r="C31" t="s">
        <v>65</v>
      </c>
      <c r="D31" s="6" t="s">
        <v>59</v>
      </c>
      <c r="E31" s="10">
        <v>-1</v>
      </c>
      <c r="F31" s="6" t="s">
        <v>24</v>
      </c>
      <c r="G31" s="10">
        <v>-1</v>
      </c>
      <c r="H31" t="s">
        <v>15</v>
      </c>
      <c r="I31" s="8" t="s">
        <v>82</v>
      </c>
    </row>
    <row r="32" spans="1:9" x14ac:dyDescent="0.25">
      <c r="A32" s="5">
        <v>44345</v>
      </c>
      <c r="B32" t="s">
        <v>86</v>
      </c>
      <c r="C32" t="s">
        <v>9</v>
      </c>
      <c r="D32" s="6" t="s">
        <v>21</v>
      </c>
      <c r="E32" s="10">
        <v>6.5</v>
      </c>
      <c r="F32" s="6" t="s">
        <v>43</v>
      </c>
      <c r="G32" s="10">
        <v>3</v>
      </c>
      <c r="H32" t="s">
        <v>26</v>
      </c>
      <c r="I32" s="8" t="s">
        <v>88</v>
      </c>
    </row>
    <row r="33" spans="1:9" x14ac:dyDescent="0.25">
      <c r="A33" s="5">
        <v>44345</v>
      </c>
      <c r="B33" t="s">
        <v>87</v>
      </c>
      <c r="C33" t="s">
        <v>9</v>
      </c>
      <c r="D33" s="6" t="s">
        <v>59</v>
      </c>
      <c r="E33" s="10">
        <v>10</v>
      </c>
      <c r="F33" s="6" t="s">
        <v>71</v>
      </c>
      <c r="G33" s="10">
        <v>5</v>
      </c>
      <c r="H33" t="s">
        <v>26</v>
      </c>
      <c r="I33" s="8" t="s">
        <v>89</v>
      </c>
    </row>
  </sheetData>
  <conditionalFormatting sqref="H1">
    <cfRule type="containsText" dxfId="5" priority="1" operator="containsText" text="Placed">
      <formula>NOT(ISERROR(SEARCH("Placed",H1)))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 Burnet</cp:lastModifiedBy>
  <dcterms:created xsi:type="dcterms:W3CDTF">2021-06-20T07:00:59Z</dcterms:created>
  <dcterms:modified xsi:type="dcterms:W3CDTF">2021-06-20T12:05:37Z</dcterms:modified>
</cp:coreProperties>
</file>